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YNOLOGIE\akce 2026\BZ 060926\"/>
    </mc:Choice>
  </mc:AlternateContent>
  <xr:revisionPtr revIDLastSave="0" documentId="13_ncr:1_{88E45690-8216-49FB-BE9B-71B794A3C7A1}" xr6:coauthVersionLast="47" xr6:coauthVersionMax="47" xr10:uidLastSave="{00000000-0000-0000-0000-000000000000}"/>
  <bookViews>
    <workbookView xWindow="-108" yWindow="-108" windowWidth="23256" windowHeight="12456" tabRatio="599" activeTab="1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2" l="1"/>
  <c r="I22" i="2"/>
  <c r="I20" i="2"/>
  <c r="I18" i="2"/>
  <c r="J8" i="1"/>
  <c r="J7" i="1"/>
  <c r="J6" i="1"/>
  <c r="J5" i="1"/>
</calcChain>
</file>

<file path=xl/sharedStrings.xml><?xml version="1.0" encoding="utf-8"?>
<sst xmlns="http://schemas.openxmlformats.org/spreadsheetml/2006/main" count="73" uniqueCount="50">
  <si>
    <t>Jméno</t>
  </si>
  <si>
    <t>Plemeno</t>
  </si>
  <si>
    <t>Majitel</t>
  </si>
  <si>
    <t>Vůdce</t>
  </si>
  <si>
    <t>Pořadí</t>
  </si>
  <si>
    <t>1.</t>
  </si>
  <si>
    <t>2.</t>
  </si>
  <si>
    <t>3.</t>
  </si>
  <si>
    <t>4.</t>
  </si>
  <si>
    <t>Alf ze Šosovny</t>
  </si>
  <si>
    <t>border teriér</t>
  </si>
  <si>
    <t>Straka Lukáš</t>
  </si>
  <si>
    <t>Angelic Giro od Pelinských skal</t>
  </si>
  <si>
    <t>anglický kokršpaněl</t>
  </si>
  <si>
    <t>Ing. Jochovičová Marie</t>
  </si>
  <si>
    <t>Cutie Pie Velmond</t>
  </si>
  <si>
    <t>Egon Vráblov dvor</t>
  </si>
  <si>
    <t>tatranský ďurič</t>
  </si>
  <si>
    <t>Štrunc Daniel</t>
  </si>
  <si>
    <t>Flíček Vladislav</t>
  </si>
  <si>
    <t>Cena</t>
  </si>
  <si>
    <t>Počet bodů</t>
  </si>
  <si>
    <t>Celkové bodové hodnocení</t>
  </si>
  <si>
    <t xml:space="preserve">Výsledné pořadí </t>
  </si>
  <si>
    <t>BZH 5.9.26</t>
  </si>
  <si>
    <t>BZ 6.9.26</t>
  </si>
  <si>
    <t xml:space="preserve">Soutěž v dosled o Pohár Dam České myslivosti </t>
  </si>
  <si>
    <t>Pohár  DČM</t>
  </si>
  <si>
    <t>Účastníci Poháru</t>
  </si>
  <si>
    <t>Číslo zápisu</t>
  </si>
  <si>
    <t>Klasifikace</t>
  </si>
  <si>
    <t>Jméno psa                                 Plemeno psa, Pohlaví</t>
  </si>
  <si>
    <t>ČLP/AC/40467</t>
  </si>
  <si>
    <t>Ing. Marie Jochovičová</t>
  </si>
  <si>
    <t>Obstál v 1. ceně</t>
  </si>
  <si>
    <t>Celkový počet bodů</t>
  </si>
  <si>
    <t>Celkové umístění</t>
  </si>
  <si>
    <t>Alf ze Šosovny                                      Border teriér, pes</t>
  </si>
  <si>
    <t>ČLP/BRT/11859</t>
  </si>
  <si>
    <t>Obstál v 2. ceně</t>
  </si>
  <si>
    <t>Egon Vráblov dvor                          Tatranský ďurič, pes</t>
  </si>
  <si>
    <t>ĆLP/TAH/72</t>
  </si>
  <si>
    <t>Cutie Pie Velmond                        Anglický kokršpaněl, fena</t>
  </si>
  <si>
    <t>ČLP/AC/42034</t>
  </si>
  <si>
    <t>Obstál v 3. ceně</t>
  </si>
  <si>
    <t xml:space="preserve">Výsledková listina Soutěže v dosledech O pohár Dam české myslivosti  konané ve dnech 5. - 6. 2026 v Ondřejově </t>
  </si>
  <si>
    <t>Daniel Štrunc        Vladislav Flíček</t>
  </si>
  <si>
    <t>Lukáš Straka                Lukáš Straka</t>
  </si>
  <si>
    <t>Majitel                         Vůdce</t>
  </si>
  <si>
    <t>Angelic Giro od Pelinských skal                                 Anglický kokršpaněl,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</si>
</sst>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1" xfId="1" applyFont="1" applyBorder="1" applyAlignment="1">
      <alignment horizontal="left"/>
    </xf>
    <xf numFmtId="0" fontId="3" fillId="0" borderId="5" xfId="1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left"/>
    </xf>
    <xf numFmtId="0" fontId="2" fillId="0" borderId="11" xfId="1" applyFont="1" applyFill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0" xfId="0" applyFont="1" applyBorder="1" applyAlignment="1"/>
    <xf numFmtId="0" fontId="2" fillId="0" borderId="11" xfId="1" applyFont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15" xfId="0" applyFont="1" applyBorder="1"/>
    <xf numFmtId="0" fontId="5" fillId="0" borderId="7" xfId="0" applyFont="1" applyBorder="1" applyAlignment="1">
      <alignment horizontal="center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5" xfId="1" applyFont="1" applyFill="1" applyBorder="1"/>
    <xf numFmtId="0" fontId="3" fillId="0" borderId="17" xfId="1" applyFont="1" applyFill="1" applyBorder="1"/>
    <xf numFmtId="0" fontId="2" fillId="0" borderId="7" xfId="0" applyFont="1" applyBorder="1" applyAlignment="1">
      <alignment horizontal="center" vertical="center" textRotation="90"/>
    </xf>
    <xf numFmtId="0" fontId="3" fillId="0" borderId="8" xfId="1" applyFont="1" applyBorder="1" applyAlignment="1">
      <alignment horizontal="center" vertical="center" textRotation="90"/>
    </xf>
    <xf numFmtId="0" fontId="3" fillId="0" borderId="14" xfId="1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/>
    </xf>
    <xf numFmtId="0" fontId="2" fillId="0" borderId="16" xfId="0" applyFont="1" applyBorder="1" applyAlignment="1"/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906780</xdr:colOff>
      <xdr:row>3</xdr:row>
      <xdr:rowOff>38100</xdr:rowOff>
    </xdr:from>
    <xdr:to>
      <xdr:col>3</xdr:col>
      <xdr:colOff>906780</xdr:colOff>
      <xdr:row>12</xdr:row>
      <xdr:rowOff>7620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FF1D06-7678-40BD-BD29-87B8BA06EC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586740"/>
          <a:ext cx="3337560" cy="1615440"/>
        </a:xfrm>
        <a:prstGeom prst="rect">
          <a:avLst/>
        </a:prstGeom>
      </xdr:spPr>
    </xdr:pic>
    <xdr:clientData/>
  </xdr:twoCellAnchor>
  <xdr:twoCellAnchor editAs="oneCell">
    <xdr:from>
      <xdr:col>6</xdr:col>
      <xdr:colOff>320040</xdr:colOff>
      <xdr:row>3</xdr:row>
      <xdr:rowOff>0</xdr:rowOff>
    </xdr:from>
    <xdr:to>
      <xdr:col>9</xdr:col>
      <xdr:colOff>556260</xdr:colOff>
      <xdr:row>12</xdr:row>
      <xdr:rowOff>144780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07E9EC-6036-4B5B-B9C0-B172DFE8F3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548640"/>
          <a:ext cx="2827020" cy="1790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workbookViewId="0">
      <selection activeCell="B7" sqref="B7"/>
    </sheetView>
  </sheetViews>
  <sheetFormatPr defaultRowHeight="18" x14ac:dyDescent="0.35"/>
  <cols>
    <col min="1" max="1" width="8.88671875" style="1"/>
    <col min="2" max="2" width="32.88671875" style="1" bestFit="1" customWidth="1"/>
    <col min="3" max="3" width="28.44140625" style="1" bestFit="1" customWidth="1"/>
    <col min="4" max="5" width="24.77734375" style="1" bestFit="1" customWidth="1"/>
    <col min="6" max="6" width="13.77734375" style="1" customWidth="1"/>
    <col min="7" max="7" width="6.109375" style="1" bestFit="1" customWidth="1"/>
    <col min="8" max="8" width="12.77734375" style="1" bestFit="1" customWidth="1"/>
    <col min="9" max="9" width="6.109375" style="1" bestFit="1" customWidth="1"/>
    <col min="10" max="11" width="9.44140625" style="1" customWidth="1"/>
    <col min="12" max="12" width="32.44140625" style="1" bestFit="1" customWidth="1"/>
    <col min="13" max="13" width="20.88671875" style="1" bestFit="1" customWidth="1"/>
    <col min="14" max="16384" width="8.88671875" style="1"/>
  </cols>
  <sheetData>
    <row r="1" spans="1:12" x14ac:dyDescent="0.35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9"/>
    </row>
    <row r="2" spans="1:12" ht="18.600000000000001" thickBot="1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8.600000000000001" thickBot="1" x14ac:dyDescent="0.4">
      <c r="A3" s="31"/>
      <c r="B3" s="45" t="s">
        <v>28</v>
      </c>
      <c r="C3" s="41"/>
      <c r="D3" s="41"/>
      <c r="E3" s="41"/>
      <c r="F3" s="39" t="s">
        <v>24</v>
      </c>
      <c r="G3" s="40"/>
      <c r="H3" s="41" t="s">
        <v>25</v>
      </c>
      <c r="I3" s="41"/>
      <c r="J3" s="43" t="s">
        <v>27</v>
      </c>
      <c r="K3" s="44"/>
      <c r="L3" s="9"/>
    </row>
    <row r="4" spans="1:12" ht="102.6" thickBot="1" x14ac:dyDescent="0.4">
      <c r="A4" s="24" t="s">
        <v>4</v>
      </c>
      <c r="B4" s="25" t="s">
        <v>0</v>
      </c>
      <c r="C4" s="25" t="s">
        <v>1</v>
      </c>
      <c r="D4" s="25" t="s">
        <v>2</v>
      </c>
      <c r="E4" s="26" t="s">
        <v>3</v>
      </c>
      <c r="F4" s="27" t="s">
        <v>21</v>
      </c>
      <c r="G4" s="28" t="s">
        <v>20</v>
      </c>
      <c r="H4" s="27" t="s">
        <v>21</v>
      </c>
      <c r="I4" s="28" t="s">
        <v>20</v>
      </c>
      <c r="J4" s="29" t="s">
        <v>22</v>
      </c>
      <c r="K4" s="30" t="s">
        <v>23</v>
      </c>
    </row>
    <row r="5" spans="1:12" x14ac:dyDescent="0.35">
      <c r="A5" s="4" t="s">
        <v>5</v>
      </c>
      <c r="B5" s="10" t="s">
        <v>12</v>
      </c>
      <c r="C5" s="2" t="s">
        <v>13</v>
      </c>
      <c r="D5" s="2" t="s">
        <v>14</v>
      </c>
      <c r="E5" s="8" t="s">
        <v>14</v>
      </c>
      <c r="F5" s="18">
        <v>204</v>
      </c>
      <c r="G5" s="19"/>
      <c r="H5" s="18">
        <v>100</v>
      </c>
      <c r="I5" s="19" t="s">
        <v>5</v>
      </c>
      <c r="J5" s="20">
        <f>SUM(F5+H5)</f>
        <v>304</v>
      </c>
      <c r="K5" s="32">
        <v>1</v>
      </c>
    </row>
    <row r="6" spans="1:12" x14ac:dyDescent="0.35">
      <c r="A6" s="4" t="s">
        <v>6</v>
      </c>
      <c r="B6" s="11" t="s">
        <v>9</v>
      </c>
      <c r="C6" s="6" t="s">
        <v>10</v>
      </c>
      <c r="D6" s="6" t="s">
        <v>11</v>
      </c>
      <c r="E6" s="7" t="s">
        <v>11</v>
      </c>
      <c r="F6" s="12">
        <v>204</v>
      </c>
      <c r="G6" s="13"/>
      <c r="H6" s="12">
        <v>91</v>
      </c>
      <c r="I6" s="13"/>
      <c r="J6" s="16">
        <f t="shared" ref="J6:J8" si="0">SUM(F6+H6)</f>
        <v>295</v>
      </c>
      <c r="K6" s="33">
        <v>2</v>
      </c>
    </row>
    <row r="7" spans="1:12" x14ac:dyDescent="0.35">
      <c r="A7" s="4" t="s">
        <v>7</v>
      </c>
      <c r="B7" s="10" t="s">
        <v>15</v>
      </c>
      <c r="C7" s="2" t="s">
        <v>13</v>
      </c>
      <c r="D7" s="2" t="s">
        <v>14</v>
      </c>
      <c r="E7" s="8" t="s">
        <v>14</v>
      </c>
      <c r="F7" s="12">
        <v>137</v>
      </c>
      <c r="G7" s="13"/>
      <c r="H7" s="12">
        <v>64</v>
      </c>
      <c r="I7" s="13"/>
      <c r="J7" s="16">
        <f t="shared" si="0"/>
        <v>201</v>
      </c>
      <c r="K7" s="33">
        <v>4</v>
      </c>
    </row>
    <row r="8" spans="1:12" ht="18.600000000000001" thickBot="1" x14ac:dyDescent="0.4">
      <c r="A8" s="5" t="s">
        <v>8</v>
      </c>
      <c r="B8" s="21" t="s">
        <v>16</v>
      </c>
      <c r="C8" s="3" t="s">
        <v>17</v>
      </c>
      <c r="D8" s="22" t="s">
        <v>18</v>
      </c>
      <c r="E8" s="23" t="s">
        <v>19</v>
      </c>
      <c r="F8" s="14">
        <v>169</v>
      </c>
      <c r="G8" s="15"/>
      <c r="H8" s="14">
        <v>72</v>
      </c>
      <c r="I8" s="15"/>
      <c r="J8" s="17">
        <f t="shared" si="0"/>
        <v>241</v>
      </c>
      <c r="K8" s="34">
        <v>3</v>
      </c>
    </row>
  </sheetData>
  <mergeCells count="5">
    <mergeCell ref="F3:G3"/>
    <mergeCell ref="H3:I3"/>
    <mergeCell ref="A1:K1"/>
    <mergeCell ref="J3:K3"/>
    <mergeCell ref="B3:E3"/>
  </mergeCells>
  <phoneticPr fontId="4" type="noConversion"/>
  <pageMargins left="0.7" right="0.7" top="0.78740157499999996" bottom="0.78740157499999996" header="0.3" footer="0.3"/>
  <pageSetup paperSize="9" scale="7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5:J25"/>
  <sheetViews>
    <sheetView tabSelected="1" topLeftCell="A10" workbookViewId="0">
      <selection activeCell="B27" sqref="B27"/>
    </sheetView>
  </sheetViews>
  <sheetFormatPr defaultRowHeight="14.4" x14ac:dyDescent="0.3"/>
  <cols>
    <col min="2" max="2" width="30" bestFit="1" customWidth="1"/>
    <col min="3" max="3" width="18.6640625" customWidth="1"/>
    <col min="4" max="4" width="27" customWidth="1"/>
    <col min="6" max="6" width="18.21875" customWidth="1"/>
    <col min="8" max="8" width="18.6640625" customWidth="1"/>
    <col min="9" max="9" width="10.21875" bestFit="1" customWidth="1"/>
    <col min="10" max="10" width="18.5546875" customWidth="1"/>
  </cols>
  <sheetData>
    <row r="15" spans="2:10" ht="28.2" customHeight="1" x14ac:dyDescent="0.4">
      <c r="B15" s="46" t="s">
        <v>45</v>
      </c>
      <c r="C15" s="46"/>
      <c r="D15" s="46"/>
      <c r="E15" s="46"/>
      <c r="F15" s="46"/>
      <c r="G15" s="46"/>
      <c r="H15" s="46"/>
      <c r="I15" s="46"/>
      <c r="J15" s="46"/>
    </row>
    <row r="16" spans="2:10" ht="15" thickBot="1" x14ac:dyDescent="0.35"/>
    <row r="17" spans="2:10" s="35" customFormat="1" ht="54.6" thickBot="1" x14ac:dyDescent="0.35">
      <c r="B17" s="66" t="s">
        <v>31</v>
      </c>
      <c r="C17" s="67" t="s">
        <v>29</v>
      </c>
      <c r="D17" s="68" t="s">
        <v>48</v>
      </c>
      <c r="E17" s="68" t="s">
        <v>21</v>
      </c>
      <c r="F17" s="69" t="s">
        <v>30</v>
      </c>
      <c r="G17" s="68" t="s">
        <v>21</v>
      </c>
      <c r="H17" s="69" t="s">
        <v>30</v>
      </c>
      <c r="I17" s="68" t="s">
        <v>35</v>
      </c>
      <c r="J17" s="70" t="s">
        <v>36</v>
      </c>
    </row>
    <row r="18" spans="2:10" ht="18" x14ac:dyDescent="0.3">
      <c r="B18" s="61" t="s">
        <v>49</v>
      </c>
      <c r="C18" s="62" t="s">
        <v>32</v>
      </c>
      <c r="D18" s="63" t="s">
        <v>33</v>
      </c>
      <c r="E18" s="62">
        <v>204</v>
      </c>
      <c r="F18" s="62" t="s">
        <v>34</v>
      </c>
      <c r="G18" s="62">
        <v>100</v>
      </c>
      <c r="H18" s="62" t="s">
        <v>34</v>
      </c>
      <c r="I18" s="64">
        <f>SUM(E18+G18)</f>
        <v>304</v>
      </c>
      <c r="J18" s="65" t="s">
        <v>5</v>
      </c>
    </row>
    <row r="19" spans="2:10" ht="34.200000000000003" customHeight="1" x14ac:dyDescent="0.3">
      <c r="B19" s="57"/>
      <c r="C19" s="48"/>
      <c r="D19" s="37" t="s">
        <v>33</v>
      </c>
      <c r="E19" s="48"/>
      <c r="F19" s="48"/>
      <c r="G19" s="48"/>
      <c r="H19" s="48"/>
      <c r="I19" s="50"/>
      <c r="J19" s="56"/>
    </row>
    <row r="20" spans="2:10" ht="16.8" customHeight="1" x14ac:dyDescent="0.3">
      <c r="B20" s="57" t="s">
        <v>37</v>
      </c>
      <c r="C20" s="47" t="s">
        <v>38</v>
      </c>
      <c r="D20" s="58" t="s">
        <v>47</v>
      </c>
      <c r="E20" s="47">
        <v>204</v>
      </c>
      <c r="F20" s="47" t="s">
        <v>34</v>
      </c>
      <c r="G20" s="47">
        <v>91</v>
      </c>
      <c r="H20" s="47" t="s">
        <v>39</v>
      </c>
      <c r="I20" s="49">
        <f t="shared" ref="I20" si="0">SUM(E20+G20)</f>
        <v>295</v>
      </c>
      <c r="J20" s="51" t="s">
        <v>6</v>
      </c>
    </row>
    <row r="21" spans="2:10" ht="16.8" customHeight="1" x14ac:dyDescent="0.3">
      <c r="B21" s="57"/>
      <c r="C21" s="48"/>
      <c r="D21" s="59"/>
      <c r="E21" s="48"/>
      <c r="F21" s="48"/>
      <c r="G21" s="48"/>
      <c r="H21" s="48"/>
      <c r="I21" s="50"/>
      <c r="J21" s="52"/>
    </row>
    <row r="22" spans="2:10" ht="16.8" customHeight="1" x14ac:dyDescent="0.3">
      <c r="B22" s="57" t="s">
        <v>40</v>
      </c>
      <c r="C22" s="47" t="s">
        <v>41</v>
      </c>
      <c r="D22" s="58" t="s">
        <v>46</v>
      </c>
      <c r="E22" s="47">
        <v>169</v>
      </c>
      <c r="F22" s="47" t="s">
        <v>39</v>
      </c>
      <c r="G22" s="47">
        <v>72</v>
      </c>
      <c r="H22" s="47" t="s">
        <v>34</v>
      </c>
      <c r="I22" s="49">
        <f t="shared" ref="I22" si="1">SUM(E22+G22)</f>
        <v>241</v>
      </c>
      <c r="J22" s="51" t="s">
        <v>7</v>
      </c>
    </row>
    <row r="23" spans="2:10" ht="16.8" customHeight="1" x14ac:dyDescent="0.3">
      <c r="B23" s="57"/>
      <c r="C23" s="48"/>
      <c r="D23" s="59"/>
      <c r="E23" s="48"/>
      <c r="F23" s="48"/>
      <c r="G23" s="48"/>
      <c r="H23" s="48"/>
      <c r="I23" s="50"/>
      <c r="J23" s="52"/>
    </row>
    <row r="24" spans="2:10" ht="16.8" customHeight="1" x14ac:dyDescent="0.3">
      <c r="B24" s="57" t="s">
        <v>42</v>
      </c>
      <c r="C24" s="47" t="s">
        <v>43</v>
      </c>
      <c r="D24" s="36" t="s">
        <v>33</v>
      </c>
      <c r="E24" s="47">
        <v>137</v>
      </c>
      <c r="F24" s="47" t="s">
        <v>44</v>
      </c>
      <c r="G24" s="47">
        <v>64</v>
      </c>
      <c r="H24" s="47" t="s">
        <v>39</v>
      </c>
      <c r="I24" s="49">
        <f t="shared" ref="I24" si="2">SUM(E24+G24)</f>
        <v>201</v>
      </c>
      <c r="J24" s="51" t="s">
        <v>8</v>
      </c>
    </row>
    <row r="25" spans="2:10" ht="16.8" customHeight="1" thickBot="1" x14ac:dyDescent="0.35">
      <c r="B25" s="60"/>
      <c r="C25" s="53"/>
      <c r="D25" s="38" t="s">
        <v>33</v>
      </c>
      <c r="E25" s="53"/>
      <c r="F25" s="53"/>
      <c r="G25" s="53"/>
      <c r="H25" s="53"/>
      <c r="I25" s="54"/>
      <c r="J25" s="55"/>
    </row>
  </sheetData>
  <mergeCells count="35">
    <mergeCell ref="B24:B25"/>
    <mergeCell ref="C24:C25"/>
    <mergeCell ref="E24:E25"/>
    <mergeCell ref="F24:F25"/>
    <mergeCell ref="B18:B19"/>
    <mergeCell ref="C18:C19"/>
    <mergeCell ref="E18:E19"/>
    <mergeCell ref="F18:F19"/>
    <mergeCell ref="B20:B21"/>
    <mergeCell ref="C20:C21"/>
    <mergeCell ref="D20:D21"/>
    <mergeCell ref="E20:E21"/>
    <mergeCell ref="F20:F21"/>
    <mergeCell ref="G24:G25"/>
    <mergeCell ref="H24:H25"/>
    <mergeCell ref="I24:I25"/>
    <mergeCell ref="J24:J25"/>
    <mergeCell ref="G18:G19"/>
    <mergeCell ref="H18:H19"/>
    <mergeCell ref="I18:I19"/>
    <mergeCell ref="J18:J19"/>
    <mergeCell ref="G20:G21"/>
    <mergeCell ref="H20:H21"/>
    <mergeCell ref="I20:I21"/>
    <mergeCell ref="J20:J21"/>
    <mergeCell ref="B15:J15"/>
    <mergeCell ref="G22:G23"/>
    <mergeCell ref="H22:H23"/>
    <mergeCell ref="I22:I23"/>
    <mergeCell ref="J22:J23"/>
    <mergeCell ref="B22:B23"/>
    <mergeCell ref="C22:C23"/>
    <mergeCell ref="D22:D23"/>
    <mergeCell ref="E22:E23"/>
    <mergeCell ref="F22:F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Marta Dobruská</cp:lastModifiedBy>
  <cp:lastPrinted>2024-06-24T15:12:22Z</cp:lastPrinted>
  <dcterms:created xsi:type="dcterms:W3CDTF">2022-02-09T09:08:57Z</dcterms:created>
  <dcterms:modified xsi:type="dcterms:W3CDTF">2026-09-07T11:00:52Z</dcterms:modified>
</cp:coreProperties>
</file>